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G:\záloha\Obec\Dokumenty\dotace_rozpočet\2022\"/>
    </mc:Choice>
  </mc:AlternateContent>
  <xr:revisionPtr revIDLastSave="0" documentId="13_ncr:1_{F56BC37F-C5FC-45C1-B385-BAA480172B9A}" xr6:coauthVersionLast="47" xr6:coauthVersionMax="47" xr10:uidLastSave="{00000000-0000-0000-0000-000000000000}"/>
  <bookViews>
    <workbookView xWindow="-120" yWindow="-120" windowWidth="29040" windowHeight="15840" tabRatio="986" xr2:uid="{00000000-000D-0000-FFFF-FFFF00000000}"/>
  </bookViews>
  <sheets>
    <sheet name="rozpočet 2022 ke schválení" sheetId="1" r:id="rId1"/>
    <sheet name="List1" sheetId="4" r:id="rId2"/>
  </sheets>
  <calcPr calcId="181029" iterateDelta="1E-4"/>
</workbook>
</file>

<file path=xl/calcChain.xml><?xml version="1.0" encoding="utf-8"?>
<calcChain xmlns="http://schemas.openxmlformats.org/spreadsheetml/2006/main">
  <c r="C65" i="1" l="1"/>
  <c r="C21" i="1"/>
</calcChain>
</file>

<file path=xl/sharedStrings.xml><?xml version="1.0" encoding="utf-8"?>
<sst xmlns="http://schemas.openxmlformats.org/spreadsheetml/2006/main" count="57" uniqueCount="50">
  <si>
    <t>ROZPOČTOVÉ  PŘÍJMY</t>
  </si>
  <si>
    <t>paragraf</t>
  </si>
  <si>
    <t>text</t>
  </si>
  <si>
    <t>0000</t>
  </si>
  <si>
    <t>Pitná voda</t>
  </si>
  <si>
    <t>Kanalizace</t>
  </si>
  <si>
    <t>Předškolní zařízení</t>
  </si>
  <si>
    <t>Bytové hospodářství</t>
  </si>
  <si>
    <t>Pohřebnictví</t>
  </si>
  <si>
    <t>Komunální služby a územní rozvoj</t>
  </si>
  <si>
    <t>Činnost místní správy</t>
  </si>
  <si>
    <t>Příjmy a výdaje z úvěr.fin.operací</t>
  </si>
  <si>
    <t>Převody vlastním fondům v rozpočtu</t>
  </si>
  <si>
    <t>příjmy celkem</t>
  </si>
  <si>
    <t>ROZPOČTOVÉ  VÝDAJE</t>
  </si>
  <si>
    <t>Ozdrav.hosp.zvířat a veterinární péče</t>
  </si>
  <si>
    <t>Silnice</t>
  </si>
  <si>
    <t>Pozemní komunikace</t>
  </si>
  <si>
    <t>Provoz veřejné silniční dopravy</t>
  </si>
  <si>
    <t>Kanalizace a ČOV</t>
  </si>
  <si>
    <t>Vodní díla v zemědělské krajině</t>
  </si>
  <si>
    <t>Obecní rozhlas</t>
  </si>
  <si>
    <t>Tělovýchovná činnost</t>
  </si>
  <si>
    <t>Využití volného času dětí a mládeže</t>
  </si>
  <si>
    <t>Nebytové hospodářství</t>
  </si>
  <si>
    <t>Veřejné osvětlení</t>
  </si>
  <si>
    <t>Sběr a svoz nebezpečných odpadů</t>
  </si>
  <si>
    <t>Sběr a svoz komunálních odpadů</t>
  </si>
  <si>
    <t>Veřejná zeleň</t>
  </si>
  <si>
    <t>Pečovatelské služby</t>
  </si>
  <si>
    <t>Krizové řízení</t>
  </si>
  <si>
    <t>Bezpečnost a veř. pořádek</t>
  </si>
  <si>
    <t>Požární ochrana</t>
  </si>
  <si>
    <t>Zastupitelé</t>
  </si>
  <si>
    <t>Místní správa</t>
  </si>
  <si>
    <t>Bankovní služby</t>
  </si>
  <si>
    <t>výdaje celkem</t>
  </si>
  <si>
    <t>Základní školy</t>
  </si>
  <si>
    <t>Volby ZO</t>
  </si>
  <si>
    <t>Platby daní a poplatků do st.rozpočtu</t>
  </si>
  <si>
    <t>Ost. Záležitosti kultury</t>
  </si>
  <si>
    <t>Územní plán obce</t>
  </si>
  <si>
    <t xml:space="preserve"> PŘÍJMY  ( daňové,kapitálové...)</t>
  </si>
  <si>
    <t>Rozvoj bydlení, bytové a nebyt. Hosp.</t>
  </si>
  <si>
    <t>Využívání a zneškod. Komun. odpadů</t>
  </si>
  <si>
    <t>Převody vl. fondům ( vodné, stočné)</t>
  </si>
  <si>
    <t>Pomoc zdravotně postižení nezisk.</t>
  </si>
  <si>
    <t>Ostatní záležitosti lesního hosp.</t>
  </si>
  <si>
    <t>NI transfery náb.spolkům</t>
  </si>
  <si>
    <t>Návrh rozpočtu Obce Vyšehořovice pro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</si>
</sst>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 CE"/>
      <family val="2"/>
      <charset val="238"/>
    </font>
    <font>
      <b/>
      <sz val="18"/>
      <name val="Arial CE"/>
      <family val="2"/>
      <charset val="238"/>
    </font>
    <font>
      <sz val="16"/>
      <name val="Arial CE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b/>
      <sz val="16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b/>
      <sz val="14"/>
      <name val="Arial CE"/>
      <family val="2"/>
      <charset val="238"/>
    </font>
    <font>
      <b/>
      <u/>
      <sz val="16"/>
      <name val="Arial CE"/>
      <charset val="238"/>
    </font>
    <font>
      <sz val="14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4" fillId="0" borderId="0" xfId="0" applyFont="1"/>
    <xf numFmtId="0" fontId="14" fillId="0" borderId="0" xfId="0" applyFont="1"/>
    <xf numFmtId="0" fontId="15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 vertical="center"/>
    </xf>
    <xf numFmtId="0" fontId="9" fillId="2" borderId="1" xfId="0" applyFont="1" applyFill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16" fillId="0" borderId="0" xfId="0" applyFont="1"/>
    <xf numFmtId="0" fontId="8" fillId="0" borderId="0" xfId="0" applyFont="1"/>
    <xf numFmtId="0" fontId="6" fillId="0" borderId="0" xfId="0" applyFont="1"/>
    <xf numFmtId="0" fontId="4" fillId="3" borderId="1" xfId="0" applyFont="1" applyFill="1" applyBorder="1"/>
    <xf numFmtId="0" fontId="5" fillId="3" borderId="1" xfId="0" applyFont="1" applyFill="1" applyBorder="1"/>
    <xf numFmtId="0" fontId="8" fillId="3" borderId="1" xfId="0" applyFont="1" applyFill="1" applyBorder="1"/>
    <xf numFmtId="0" fontId="6" fillId="3" borderId="1" xfId="0" applyFont="1" applyFill="1" applyBorder="1"/>
    <xf numFmtId="3" fontId="2" fillId="0" borderId="0" xfId="0" applyNumberFormat="1" applyFont="1"/>
    <xf numFmtId="4" fontId="10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6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1"/>
  <sheetViews>
    <sheetView tabSelected="1" workbookViewId="0">
      <selection activeCell="E4" sqref="E4"/>
    </sheetView>
  </sheetViews>
  <sheetFormatPr defaultColWidth="8.5703125" defaultRowHeight="12.75" x14ac:dyDescent="0.2"/>
  <cols>
    <col min="1" max="1" width="7.7109375" customWidth="1"/>
    <col min="2" max="2" width="44.7109375" customWidth="1"/>
    <col min="3" max="3" width="18.42578125" customWidth="1"/>
  </cols>
  <sheetData>
    <row r="1" spans="1:3" s="7" customFormat="1" ht="20.25" x14ac:dyDescent="0.3">
      <c r="A1" s="12" t="s">
        <v>49</v>
      </c>
      <c r="B1" s="12"/>
    </row>
    <row r="2" spans="1:3" ht="23.25" x14ac:dyDescent="0.35">
      <c r="B2" s="1"/>
    </row>
    <row r="3" spans="1:3" s="9" customFormat="1" ht="18" x14ac:dyDescent="0.25">
      <c r="A3" s="8" t="s">
        <v>0</v>
      </c>
      <c r="B3" s="8"/>
    </row>
    <row r="4" spans="1:3" s="9" customFormat="1" ht="18" x14ac:dyDescent="0.25">
      <c r="A4" s="8"/>
      <c r="B4" s="8"/>
    </row>
    <row r="5" spans="1:3" s="9" customFormat="1" ht="18" x14ac:dyDescent="0.25">
      <c r="A5" s="16"/>
      <c r="B5" s="16"/>
    </row>
    <row r="6" spans="1:3" x14ac:dyDescent="0.2">
      <c r="A6" s="4" t="s">
        <v>1</v>
      </c>
      <c r="B6" s="13" t="s">
        <v>2</v>
      </c>
    </row>
    <row r="7" spans="1:3" x14ac:dyDescent="0.2">
      <c r="A7" s="17" t="s">
        <v>3</v>
      </c>
      <c r="B7" s="13" t="s">
        <v>42</v>
      </c>
      <c r="C7" s="15">
        <v>9438900</v>
      </c>
    </row>
    <row r="8" spans="1:3" x14ac:dyDescent="0.2">
      <c r="A8" s="4">
        <v>2310</v>
      </c>
      <c r="B8" s="13" t="s">
        <v>4</v>
      </c>
      <c r="C8">
        <v>800000</v>
      </c>
    </row>
    <row r="9" spans="1:3" x14ac:dyDescent="0.2">
      <c r="A9" s="4">
        <v>2321</v>
      </c>
      <c r="B9" s="13" t="s">
        <v>5</v>
      </c>
      <c r="C9">
        <v>580000</v>
      </c>
    </row>
    <row r="10" spans="1:3" x14ac:dyDescent="0.2">
      <c r="A10" s="4">
        <v>3111</v>
      </c>
      <c r="B10" s="13" t="s">
        <v>6</v>
      </c>
      <c r="C10">
        <v>10000</v>
      </c>
    </row>
    <row r="11" spans="1:3" x14ac:dyDescent="0.2">
      <c r="A11" s="4">
        <v>3612</v>
      </c>
      <c r="B11" s="13" t="s">
        <v>7</v>
      </c>
      <c r="C11">
        <v>42000</v>
      </c>
    </row>
    <row r="12" spans="1:3" x14ac:dyDescent="0.2">
      <c r="A12" s="4">
        <v>3613</v>
      </c>
      <c r="B12" s="13" t="s">
        <v>43</v>
      </c>
      <c r="C12">
        <v>51000</v>
      </c>
    </row>
    <row r="13" spans="1:3" x14ac:dyDescent="0.2">
      <c r="A13" s="4">
        <v>3632</v>
      </c>
      <c r="B13" s="13" t="s">
        <v>8</v>
      </c>
      <c r="C13">
        <v>2000</v>
      </c>
    </row>
    <row r="14" spans="1:3" x14ac:dyDescent="0.2">
      <c r="A14" s="4">
        <v>3639</v>
      </c>
      <c r="B14" s="13" t="s">
        <v>9</v>
      </c>
      <c r="C14">
        <v>41500</v>
      </c>
    </row>
    <row r="15" spans="1:3" x14ac:dyDescent="0.2">
      <c r="A15" s="4">
        <v>3725</v>
      </c>
      <c r="B15" s="13" t="s">
        <v>44</v>
      </c>
      <c r="C15">
        <v>139000</v>
      </c>
    </row>
    <row r="16" spans="1:3" x14ac:dyDescent="0.2">
      <c r="A16" s="4">
        <v>6171</v>
      </c>
      <c r="B16" s="13" t="s">
        <v>10</v>
      </c>
    </row>
    <row r="17" spans="1:3" x14ac:dyDescent="0.2">
      <c r="A17" s="4">
        <v>6310</v>
      </c>
      <c r="B17" s="13" t="s">
        <v>11</v>
      </c>
      <c r="C17">
        <v>1500</v>
      </c>
    </row>
    <row r="18" spans="1:3" x14ac:dyDescent="0.2">
      <c r="A18" s="4">
        <v>6330</v>
      </c>
      <c r="B18" s="13" t="s">
        <v>12</v>
      </c>
      <c r="C18">
        <v>450000</v>
      </c>
    </row>
    <row r="19" spans="1:3" x14ac:dyDescent="0.2">
      <c r="A19" s="4"/>
      <c r="B19" s="13"/>
    </row>
    <row r="20" spans="1:3" x14ac:dyDescent="0.2">
      <c r="A20" s="14"/>
      <c r="B20" s="14"/>
    </row>
    <row r="21" spans="1:3" s="2" customFormat="1" ht="20.25" x14ac:dyDescent="0.3">
      <c r="A21" s="23" t="s">
        <v>13</v>
      </c>
      <c r="B21" s="24"/>
      <c r="C21" s="27">
        <f>SUM(C7:C20)</f>
        <v>11555900</v>
      </c>
    </row>
    <row r="22" spans="1:3" x14ac:dyDescent="0.2">
      <c r="A22" s="3"/>
      <c r="B22" s="3"/>
    </row>
    <row r="23" spans="1:3" s="11" customFormat="1" ht="18" x14ac:dyDescent="0.25">
      <c r="A23" s="10" t="s">
        <v>14</v>
      </c>
      <c r="B23" s="10"/>
    </row>
    <row r="24" spans="1:3" s="11" customFormat="1" ht="18" x14ac:dyDescent="0.25">
      <c r="A24" s="10"/>
      <c r="B24" s="10"/>
    </row>
    <row r="25" spans="1:3" s="11" customFormat="1" ht="18" x14ac:dyDescent="0.25">
      <c r="A25" s="16"/>
      <c r="B25" s="16"/>
    </row>
    <row r="26" spans="1:3" x14ac:dyDescent="0.2">
      <c r="A26" s="4" t="s">
        <v>1</v>
      </c>
      <c r="B26" s="13" t="s">
        <v>2</v>
      </c>
    </row>
    <row r="27" spans="1:3" x14ac:dyDescent="0.2">
      <c r="A27" s="4">
        <v>1014</v>
      </c>
      <c r="B27" s="13" t="s">
        <v>15</v>
      </c>
      <c r="C27">
        <v>2000</v>
      </c>
    </row>
    <row r="28" spans="1:3" x14ac:dyDescent="0.2">
      <c r="A28" s="4">
        <v>1039</v>
      </c>
      <c r="B28" s="13" t="s">
        <v>47</v>
      </c>
      <c r="C28">
        <v>3500</v>
      </c>
    </row>
    <row r="29" spans="1:3" x14ac:dyDescent="0.2">
      <c r="A29" s="4">
        <v>2212</v>
      </c>
      <c r="B29" s="13" t="s">
        <v>16</v>
      </c>
      <c r="C29">
        <v>150000</v>
      </c>
    </row>
    <row r="30" spans="1:3" x14ac:dyDescent="0.2">
      <c r="A30" s="4">
        <v>2219</v>
      </c>
      <c r="B30" s="13" t="s">
        <v>17</v>
      </c>
      <c r="C30">
        <v>1302674</v>
      </c>
    </row>
    <row r="31" spans="1:3" x14ac:dyDescent="0.2">
      <c r="A31" s="4">
        <v>2221</v>
      </c>
      <c r="B31" s="13" t="s">
        <v>18</v>
      </c>
      <c r="C31">
        <v>60866</v>
      </c>
    </row>
    <row r="32" spans="1:3" x14ac:dyDescent="0.2">
      <c r="A32" s="4">
        <v>2310</v>
      </c>
      <c r="B32" s="13" t="s">
        <v>4</v>
      </c>
      <c r="C32">
        <v>610000</v>
      </c>
    </row>
    <row r="33" spans="1:3" x14ac:dyDescent="0.2">
      <c r="A33" s="18">
        <v>2321</v>
      </c>
      <c r="B33" s="13" t="s">
        <v>19</v>
      </c>
      <c r="C33">
        <v>785000</v>
      </c>
    </row>
    <row r="34" spans="1:3" x14ac:dyDescent="0.2">
      <c r="A34" s="4">
        <v>2341</v>
      </c>
      <c r="B34" s="13" t="s">
        <v>20</v>
      </c>
      <c r="C34">
        <v>1000</v>
      </c>
    </row>
    <row r="35" spans="1:3" x14ac:dyDescent="0.2">
      <c r="A35" s="4">
        <v>3111</v>
      </c>
      <c r="B35" s="13" t="s">
        <v>6</v>
      </c>
      <c r="C35">
        <v>505200</v>
      </c>
    </row>
    <row r="36" spans="1:3" x14ac:dyDescent="0.2">
      <c r="A36" s="4">
        <v>3113</v>
      </c>
      <c r="B36" s="13" t="s">
        <v>37</v>
      </c>
      <c r="C36">
        <v>12000</v>
      </c>
    </row>
    <row r="37" spans="1:3" x14ac:dyDescent="0.2">
      <c r="A37" s="4">
        <v>3319</v>
      </c>
      <c r="B37" s="13" t="s">
        <v>40</v>
      </c>
      <c r="C37">
        <v>3000</v>
      </c>
    </row>
    <row r="38" spans="1:3" x14ac:dyDescent="0.2">
      <c r="A38" s="4">
        <v>3330</v>
      </c>
      <c r="B38" s="13" t="s">
        <v>48</v>
      </c>
    </row>
    <row r="39" spans="1:3" x14ac:dyDescent="0.2">
      <c r="A39" s="4">
        <v>3341</v>
      </c>
      <c r="B39" s="13" t="s">
        <v>21</v>
      </c>
      <c r="C39">
        <v>20000</v>
      </c>
    </row>
    <row r="40" spans="1:3" x14ac:dyDescent="0.2">
      <c r="A40" s="4">
        <v>3419</v>
      </c>
      <c r="B40" s="13" t="s">
        <v>22</v>
      </c>
      <c r="C40">
        <v>90000</v>
      </c>
    </row>
    <row r="41" spans="1:3" x14ac:dyDescent="0.2">
      <c r="A41" s="4">
        <v>3421</v>
      </c>
      <c r="B41" s="13" t="s">
        <v>23</v>
      </c>
      <c r="C41">
        <v>20000</v>
      </c>
    </row>
    <row r="42" spans="1:3" x14ac:dyDescent="0.2">
      <c r="A42" s="4">
        <v>3543</v>
      </c>
      <c r="B42" s="13" t="s">
        <v>46</v>
      </c>
      <c r="C42">
        <v>10000</v>
      </c>
    </row>
    <row r="43" spans="1:3" x14ac:dyDescent="0.2">
      <c r="A43" s="4">
        <v>3612</v>
      </c>
      <c r="B43" s="13" t="s">
        <v>7</v>
      </c>
      <c r="C43">
        <v>10000</v>
      </c>
    </row>
    <row r="44" spans="1:3" x14ac:dyDescent="0.2">
      <c r="A44" s="4">
        <v>3613</v>
      </c>
      <c r="B44" s="13" t="s">
        <v>24</v>
      </c>
      <c r="C44">
        <v>80000</v>
      </c>
    </row>
    <row r="45" spans="1:3" x14ac:dyDescent="0.2">
      <c r="A45" s="4">
        <v>3631</v>
      </c>
      <c r="B45" s="13" t="s">
        <v>25</v>
      </c>
      <c r="C45">
        <v>275000</v>
      </c>
    </row>
    <row r="46" spans="1:3" x14ac:dyDescent="0.2">
      <c r="A46" s="4">
        <v>3632</v>
      </c>
      <c r="B46" s="13" t="s">
        <v>8</v>
      </c>
    </row>
    <row r="47" spans="1:3" x14ac:dyDescent="0.2">
      <c r="A47" s="4">
        <v>3635</v>
      </c>
      <c r="B47" s="13" t="s">
        <v>41</v>
      </c>
      <c r="C47">
        <v>800000</v>
      </c>
    </row>
    <row r="48" spans="1:3" x14ac:dyDescent="0.2">
      <c r="A48" s="4">
        <v>3721</v>
      </c>
      <c r="B48" s="13" t="s">
        <v>26</v>
      </c>
      <c r="C48">
        <v>40000</v>
      </c>
    </row>
    <row r="49" spans="1:3" x14ac:dyDescent="0.2">
      <c r="A49" s="4">
        <v>3722</v>
      </c>
      <c r="B49" s="13" t="s">
        <v>27</v>
      </c>
      <c r="C49">
        <v>670000</v>
      </c>
    </row>
    <row r="50" spans="1:3" x14ac:dyDescent="0.2">
      <c r="A50" s="4">
        <v>3723</v>
      </c>
      <c r="B50" s="13" t="s">
        <v>27</v>
      </c>
      <c r="C50">
        <v>490000</v>
      </c>
    </row>
    <row r="51" spans="1:3" x14ac:dyDescent="0.2">
      <c r="A51" s="4">
        <v>3745</v>
      </c>
      <c r="B51" s="13" t="s">
        <v>28</v>
      </c>
      <c r="C51">
        <v>205000</v>
      </c>
    </row>
    <row r="52" spans="1:3" x14ac:dyDescent="0.2">
      <c r="A52" s="4">
        <v>4351</v>
      </c>
      <c r="B52" s="13" t="s">
        <v>29</v>
      </c>
      <c r="C52">
        <v>90000</v>
      </c>
    </row>
    <row r="53" spans="1:3" x14ac:dyDescent="0.2">
      <c r="A53" s="4">
        <v>5271</v>
      </c>
      <c r="B53" s="13" t="s">
        <v>30</v>
      </c>
      <c r="C53">
        <v>1000</v>
      </c>
    </row>
    <row r="54" spans="1:3" x14ac:dyDescent="0.2">
      <c r="A54" s="4">
        <v>5311</v>
      </c>
      <c r="B54" s="13" t="s">
        <v>31</v>
      </c>
      <c r="C54">
        <v>1000</v>
      </c>
    </row>
    <row r="55" spans="1:3" x14ac:dyDescent="0.2">
      <c r="A55" s="4">
        <v>5512</v>
      </c>
      <c r="B55" s="13" t="s">
        <v>32</v>
      </c>
      <c r="C55">
        <v>273000</v>
      </c>
    </row>
    <row r="56" spans="1:3" x14ac:dyDescent="0.2">
      <c r="A56" s="4">
        <v>6112</v>
      </c>
      <c r="B56" s="13" t="s">
        <v>33</v>
      </c>
      <c r="C56">
        <v>1382960</v>
      </c>
    </row>
    <row r="57" spans="1:3" x14ac:dyDescent="0.2">
      <c r="A57" s="4">
        <v>6115</v>
      </c>
      <c r="B57" s="13" t="s">
        <v>38</v>
      </c>
      <c r="C57">
        <v>22000</v>
      </c>
    </row>
    <row r="58" spans="1:3" x14ac:dyDescent="0.2">
      <c r="A58" s="4">
        <v>6171</v>
      </c>
      <c r="B58" s="13" t="s">
        <v>34</v>
      </c>
      <c r="C58">
        <v>2978700</v>
      </c>
    </row>
    <row r="59" spans="1:3" x14ac:dyDescent="0.2">
      <c r="A59" s="4">
        <v>6310</v>
      </c>
      <c r="B59" s="13" t="s">
        <v>35</v>
      </c>
      <c r="C59">
        <v>12000</v>
      </c>
    </row>
    <row r="60" spans="1:3" x14ac:dyDescent="0.2">
      <c r="A60" s="4">
        <v>6330</v>
      </c>
      <c r="B60" s="13" t="s">
        <v>45</v>
      </c>
      <c r="C60">
        <v>450000</v>
      </c>
    </row>
    <row r="61" spans="1:3" x14ac:dyDescent="0.2">
      <c r="A61" s="4">
        <v>6399</v>
      </c>
      <c r="B61" s="13" t="s">
        <v>39</v>
      </c>
      <c r="C61">
        <v>200000</v>
      </c>
    </row>
    <row r="62" spans="1:3" x14ac:dyDescent="0.2">
      <c r="A62" s="4"/>
      <c r="B62" s="13"/>
    </row>
    <row r="63" spans="1:3" x14ac:dyDescent="0.2">
      <c r="A63" s="4"/>
      <c r="B63" s="13"/>
    </row>
    <row r="64" spans="1:3" x14ac:dyDescent="0.2">
      <c r="A64" s="4"/>
      <c r="B64" s="13"/>
    </row>
    <row r="65" spans="1:3" s="6" customFormat="1" ht="15.75" x14ac:dyDescent="0.25">
      <c r="A65" s="25" t="s">
        <v>36</v>
      </c>
      <c r="B65" s="26"/>
      <c r="C65" s="28">
        <f>SUM(C27:C64)</f>
        <v>11555900</v>
      </c>
    </row>
    <row r="66" spans="1:3" ht="2.25" customHeight="1" x14ac:dyDescent="0.2">
      <c r="A66" s="19"/>
      <c r="B66" s="5"/>
    </row>
    <row r="67" spans="1:3" s="20" customFormat="1" ht="18" x14ac:dyDescent="0.25">
      <c r="A67" s="21"/>
      <c r="B67" s="22"/>
    </row>
    <row r="69" spans="1:3" x14ac:dyDescent="0.2">
      <c r="A69" s="3"/>
      <c r="B69" s="3"/>
    </row>
    <row r="70" spans="1:3" x14ac:dyDescent="0.2">
      <c r="A70" s="3"/>
      <c r="B70" s="3"/>
    </row>
    <row r="71" spans="1:3" x14ac:dyDescent="0.2">
      <c r="A71" s="3"/>
      <c r="B71" s="3"/>
    </row>
  </sheetData>
  <sheetProtection algorithmName="SHA-512" hashValue="umpC9XyTiAVdzHFDZIW+DbyzUx4Vd+KmtsgqDPFe5yu5XdYPIH3MbwvAxvmc4j+e8BcBXr5m6dqSlzm1VCMl0w==" saltValue="PN8WgWinXQ59ycdWPmPuzg==" spinCount="100000" sheet="1" objects="1" scenarios="1" selectLockedCells="1" selectUnlockedCells="1"/>
  <pageMargins left="0.70833333333333337" right="0.70833333333333337" top="0.78749999999999998" bottom="0.78749999999999998" header="0.51180555555555551" footer="0.51180555555555551"/>
  <pageSetup paperSize="9" firstPageNumber="0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 2022 ke schválení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Charles</cp:lastModifiedBy>
  <cp:revision>2</cp:revision>
  <cp:lastPrinted>2021-12-20T06:31:50Z</cp:lastPrinted>
  <dcterms:created xsi:type="dcterms:W3CDTF">2015-09-18T19:13:25Z</dcterms:created>
  <dcterms:modified xsi:type="dcterms:W3CDTF">2022-12-22T04:03:43Z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