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záloha\Obec\Dokumenty\dotace_rozpočet\2023\"/>
    </mc:Choice>
  </mc:AlternateContent>
  <xr:revisionPtr revIDLastSave="0" documentId="13_ncr:40009_{09F0F1D4-1ACB-48B8-988E-947CA208C331}" xr6:coauthVersionLast="47" xr6:coauthVersionMax="47" xr10:uidLastSave="{00000000-0000-0000-0000-000000000000}"/>
  <bookViews>
    <workbookView xWindow="-120" yWindow="-120" windowWidth="29040" windowHeight="15840" tabRatio="986" activeTab="1"/>
  </bookViews>
  <sheets>
    <sheet name="rozpočet 2023 ke schválení" sheetId="1" r:id="rId1"/>
    <sheet name="List1" sheetId="4" r:id="rId2"/>
  </sheets>
  <calcPr calcId="181029" iterateDelta="1E-4"/>
</workbook>
</file>

<file path=xl/calcChain.xml><?xml version="1.0" encoding="utf-8"?>
<calcChain xmlns="http://schemas.openxmlformats.org/spreadsheetml/2006/main">
  <c r="C98" i="1" l="1"/>
  <c r="C78" i="1"/>
  <c r="C82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1" i="1"/>
  <c r="C79" i="1"/>
  <c r="C77" i="1"/>
  <c r="C76" i="1"/>
  <c r="C74" i="1"/>
  <c r="C73" i="1"/>
  <c r="C72" i="1"/>
  <c r="C71" i="1"/>
  <c r="C70" i="1"/>
  <c r="C69" i="1"/>
  <c r="C68" i="1"/>
  <c r="C67" i="1"/>
  <c r="C66" i="1"/>
  <c r="C65" i="1"/>
  <c r="C8" i="1"/>
  <c r="C19" i="1"/>
  <c r="C14" i="1"/>
  <c r="C20" i="1"/>
  <c r="C18" i="1"/>
  <c r="C17" i="1"/>
  <c r="C15" i="1"/>
  <c r="C13" i="1"/>
  <c r="C12" i="1"/>
  <c r="C11" i="1"/>
  <c r="C10" i="1"/>
  <c r="C9" i="1"/>
  <c r="C75" i="1"/>
  <c r="C80" i="1"/>
  <c r="C7" i="1"/>
  <c r="C16" i="1"/>
  <c r="C23" i="1"/>
  <c r="C64" i="1" l="1"/>
  <c r="C102" i="1" s="1"/>
  <c r="C106" i="1" s="1"/>
</calcChain>
</file>

<file path=xl/sharedStrings.xml><?xml version="1.0" encoding="utf-8"?>
<sst xmlns="http://schemas.openxmlformats.org/spreadsheetml/2006/main" count="69" uniqueCount="56">
  <si>
    <t>ROZPOČTOVÉ  PŘÍJMY</t>
  </si>
  <si>
    <t>paragraf</t>
  </si>
  <si>
    <t>text</t>
  </si>
  <si>
    <t>v  Kč</t>
  </si>
  <si>
    <t>0000</t>
  </si>
  <si>
    <t>Pitná voda</t>
  </si>
  <si>
    <t>Kanalizace</t>
  </si>
  <si>
    <t>Předškolní zařízení</t>
  </si>
  <si>
    <t>Bytové hospodářství</t>
  </si>
  <si>
    <t>Rozvoj bydlení, bytové a nebytové hospodářství</t>
  </si>
  <si>
    <t>Pohřebnictví</t>
  </si>
  <si>
    <t>Komunální služby a územní rozvoj</t>
  </si>
  <si>
    <t>Sběr a odvoz komunálních odpadů</t>
  </si>
  <si>
    <t>Využívání a zneškodňování komunálních odpadů</t>
  </si>
  <si>
    <t>Činnost místní správy</t>
  </si>
  <si>
    <t>Příjmy a výdaje z úvěr.fin.operací</t>
  </si>
  <si>
    <t>Převody vlastním fondům v rozpočtu</t>
  </si>
  <si>
    <t>příjmy celkem</t>
  </si>
  <si>
    <t>ROZPOČTOVÉ  VÝDAJE</t>
  </si>
  <si>
    <t>Ozdrav.hosp.zvířat a veterinární péče</t>
  </si>
  <si>
    <t>Silnice</t>
  </si>
  <si>
    <t>Pozemní komunikace</t>
  </si>
  <si>
    <t>Provoz veřejné silniční dopravy</t>
  </si>
  <si>
    <t>Kanalizace a ČOV</t>
  </si>
  <si>
    <t>Vodní díla v zemědělské krajině</t>
  </si>
  <si>
    <t>Obecní rozhlas</t>
  </si>
  <si>
    <t>Tělovýchovná činnost</t>
  </si>
  <si>
    <t>Využití volného času dětí a mládeže</t>
  </si>
  <si>
    <t>Nebytové hospodářství</t>
  </si>
  <si>
    <t>Veřejné osvětlení</t>
  </si>
  <si>
    <t>Sběr a svoz nebezpečných odpadů</t>
  </si>
  <si>
    <t>Sběr a svoz komunálních odpadů</t>
  </si>
  <si>
    <t>Veřejná zeleň</t>
  </si>
  <si>
    <t>Pečovatelské služby</t>
  </si>
  <si>
    <t>Krizové řízení</t>
  </si>
  <si>
    <t>Bezpečnost a veř. pořádek</t>
  </si>
  <si>
    <t>Požární ochrana</t>
  </si>
  <si>
    <t>Zastupitelé</t>
  </si>
  <si>
    <t>Místní správa</t>
  </si>
  <si>
    <t>Bankovní služby</t>
  </si>
  <si>
    <t>výdaje celkem</t>
  </si>
  <si>
    <t>Základní školy</t>
  </si>
  <si>
    <t>Volby ZO</t>
  </si>
  <si>
    <t>Platby daní a poplatků do st.rozpočtu</t>
  </si>
  <si>
    <t>výdaje celkem včetně financování</t>
  </si>
  <si>
    <t>Ost. Záležitosti kultury</t>
  </si>
  <si>
    <t>Územní plán obce</t>
  </si>
  <si>
    <t>Převody vl. fondům ( vodné, stočné)</t>
  </si>
  <si>
    <t>Pomoc zdravotně postižení nezisk.</t>
  </si>
  <si>
    <t>Ostatní záležitosti lesního hosp.</t>
  </si>
  <si>
    <t>vyvěšeno : …..........................................................</t>
  </si>
  <si>
    <t>sejmuto : …............................................................</t>
  </si>
  <si>
    <t>NI transfery náb.spolkům</t>
  </si>
  <si>
    <t>Návrh rozpočtu Obec Vyšehořovice  r. 2023</t>
  </si>
  <si>
    <t>rok   2023</t>
  </si>
  <si>
    <t>Příjmy ( daňové,kapitálové...)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</si>
</sst>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,_K_č"/>
  </numFmts>
  <fonts count="19" x14ac:knownFonts="1"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16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u/>
      <sz val="16"/>
      <name val="Arial CE"/>
      <charset val="238"/>
    </font>
    <font>
      <b/>
      <u/>
      <sz val="16"/>
      <name val="Arial"/>
      <family val="2"/>
      <charset val="238"/>
    </font>
    <font>
      <b/>
      <u/>
      <sz val="16"/>
      <name val="Arial CE"/>
      <family val="2"/>
      <charset val="238"/>
    </font>
    <font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0" xfId="0" applyFont="1"/>
    <xf numFmtId="0" fontId="0" fillId="0" borderId="1" xfId="0" applyBorder="1"/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4" fontId="0" fillId="0" borderId="1" xfId="0" applyNumberFormat="1" applyBorder="1"/>
    <xf numFmtId="0" fontId="10" fillId="0" borderId="0" xfId="0" applyFont="1"/>
    <xf numFmtId="0" fontId="9" fillId="2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0" fontId="18" fillId="0" borderId="0" xfId="0" applyFont="1"/>
    <xf numFmtId="0" fontId="8" fillId="0" borderId="0" xfId="0" applyFont="1" applyFill="1" applyBorder="1"/>
    <xf numFmtId="0" fontId="6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/>
    <xf numFmtId="3" fontId="4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6" fillId="3" borderId="1" xfId="0" applyFont="1" applyFill="1" applyBorder="1"/>
    <xf numFmtId="3" fontId="8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/>
    <xf numFmtId="14" fontId="0" fillId="0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>
      <selection activeCell="D117" sqref="D117:E117"/>
    </sheetView>
  </sheetViews>
  <sheetFormatPr defaultColWidth="8.5703125" defaultRowHeight="12.75" x14ac:dyDescent="0.2"/>
  <cols>
    <col min="1" max="1" width="7.7109375" customWidth="1"/>
    <col min="2" max="2" width="41.7109375" customWidth="1"/>
    <col min="3" max="3" width="19.5703125" customWidth="1"/>
  </cols>
  <sheetData>
    <row r="1" spans="1:3" s="7" customFormat="1" ht="20.25" x14ac:dyDescent="0.3">
      <c r="A1" s="14" t="s">
        <v>53</v>
      </c>
      <c r="B1" s="14"/>
    </row>
    <row r="2" spans="1:3" ht="23.25" x14ac:dyDescent="0.35">
      <c r="B2" s="1"/>
    </row>
    <row r="3" spans="1:3" s="9" customFormat="1" ht="18" x14ac:dyDescent="0.25">
      <c r="A3" s="8" t="s">
        <v>0</v>
      </c>
      <c r="B3" s="8"/>
    </row>
    <row r="4" spans="1:3" s="9" customFormat="1" ht="18" x14ac:dyDescent="0.25">
      <c r="A4" s="8"/>
      <c r="B4" s="8"/>
    </row>
    <row r="5" spans="1:3" s="9" customFormat="1" ht="18" x14ac:dyDescent="0.25">
      <c r="A5" s="28"/>
      <c r="B5" s="28"/>
      <c r="C5" s="37" t="s">
        <v>54</v>
      </c>
    </row>
    <row r="6" spans="1:3" x14ac:dyDescent="0.2">
      <c r="A6" s="5" t="s">
        <v>1</v>
      </c>
      <c r="B6" s="16" t="s">
        <v>2</v>
      </c>
      <c r="C6" s="5" t="s">
        <v>3</v>
      </c>
    </row>
    <row r="7" spans="1:3" x14ac:dyDescent="0.2">
      <c r="A7" s="29" t="s">
        <v>4</v>
      </c>
      <c r="B7" s="16" t="s">
        <v>55</v>
      </c>
      <c r="C7" s="23" t="e">
        <f>#REF!</f>
        <v>#REF!</v>
      </c>
    </row>
    <row r="8" spans="1:3" x14ac:dyDescent="0.2">
      <c r="A8" s="5">
        <v>2310</v>
      </c>
      <c r="B8" s="16" t="s">
        <v>5</v>
      </c>
      <c r="C8" s="23" t="e">
        <f>#REF!</f>
        <v>#REF!</v>
      </c>
    </row>
    <row r="9" spans="1:3" x14ac:dyDescent="0.2">
      <c r="A9" s="5">
        <v>2321</v>
      </c>
      <c r="B9" s="16" t="s">
        <v>6</v>
      </c>
      <c r="C9" s="23" t="e">
        <f>#REF!</f>
        <v>#REF!</v>
      </c>
    </row>
    <row r="10" spans="1:3" x14ac:dyDescent="0.2">
      <c r="A10" s="5">
        <v>3111</v>
      </c>
      <c r="B10" s="16" t="s">
        <v>7</v>
      </c>
      <c r="C10" s="23" t="e">
        <f>#REF!</f>
        <v>#REF!</v>
      </c>
    </row>
    <row r="11" spans="1:3" x14ac:dyDescent="0.2">
      <c r="A11" s="5">
        <v>3421</v>
      </c>
      <c r="B11" s="16" t="s">
        <v>27</v>
      </c>
      <c r="C11" s="23" t="e">
        <f>#REF!</f>
        <v>#REF!</v>
      </c>
    </row>
    <row r="12" spans="1:3" x14ac:dyDescent="0.2">
      <c r="A12" s="5">
        <v>3612</v>
      </c>
      <c r="B12" s="16" t="s">
        <v>8</v>
      </c>
      <c r="C12" s="23" t="e">
        <f>#REF!</f>
        <v>#REF!</v>
      </c>
    </row>
    <row r="13" spans="1:3" x14ac:dyDescent="0.2">
      <c r="A13" s="5">
        <v>3613</v>
      </c>
      <c r="B13" s="16" t="s">
        <v>9</v>
      </c>
      <c r="C13" s="23" t="e">
        <f>#REF!</f>
        <v>#REF!</v>
      </c>
    </row>
    <row r="14" spans="1:3" x14ac:dyDescent="0.2">
      <c r="A14" s="5">
        <v>3632</v>
      </c>
      <c r="B14" s="16" t="s">
        <v>10</v>
      </c>
      <c r="C14" s="23" t="e">
        <f>#REF!</f>
        <v>#REF!</v>
      </c>
    </row>
    <row r="15" spans="1:3" x14ac:dyDescent="0.2">
      <c r="A15" s="5">
        <v>3639</v>
      </c>
      <c r="B15" s="16" t="s">
        <v>11</v>
      </c>
      <c r="C15" s="23" t="e">
        <f>#REF!</f>
        <v>#REF!</v>
      </c>
    </row>
    <row r="16" spans="1:3" x14ac:dyDescent="0.2">
      <c r="A16" s="5">
        <v>3722</v>
      </c>
      <c r="B16" s="16" t="s">
        <v>12</v>
      </c>
      <c r="C16" s="23" t="e">
        <f>#REF!</f>
        <v>#REF!</v>
      </c>
    </row>
    <row r="17" spans="1:3" x14ac:dyDescent="0.2">
      <c r="A17" s="5">
        <v>3725</v>
      </c>
      <c r="B17" s="16" t="s">
        <v>13</v>
      </c>
      <c r="C17" s="23" t="e">
        <f>#REF!</f>
        <v>#REF!</v>
      </c>
    </row>
    <row r="18" spans="1:3" x14ac:dyDescent="0.2">
      <c r="A18" s="5">
        <v>6171</v>
      </c>
      <c r="B18" s="16" t="s">
        <v>14</v>
      </c>
      <c r="C18" s="23" t="e">
        <f>#REF!</f>
        <v>#REF!</v>
      </c>
    </row>
    <row r="19" spans="1:3" x14ac:dyDescent="0.2">
      <c r="A19" s="5">
        <v>6310</v>
      </c>
      <c r="B19" s="16" t="s">
        <v>15</v>
      </c>
      <c r="C19" s="23" t="e">
        <f>#REF!</f>
        <v>#REF!</v>
      </c>
    </row>
    <row r="20" spans="1:3" x14ac:dyDescent="0.2">
      <c r="A20" s="5">
        <v>6330</v>
      </c>
      <c r="B20" s="16" t="s">
        <v>16</v>
      </c>
      <c r="C20" s="23" t="e">
        <f>#REF!</f>
        <v>#REF!</v>
      </c>
    </row>
    <row r="21" spans="1:3" x14ac:dyDescent="0.2">
      <c r="A21" s="5"/>
      <c r="B21" s="16"/>
      <c r="C21" s="24"/>
    </row>
    <row r="22" spans="1:3" x14ac:dyDescent="0.2">
      <c r="A22" s="18"/>
      <c r="B22" s="18"/>
      <c r="C22" s="25"/>
    </row>
    <row r="23" spans="1:3" s="2" customFormat="1" ht="20.25" x14ac:dyDescent="0.3">
      <c r="A23" s="38" t="s">
        <v>17</v>
      </c>
      <c r="B23" s="39"/>
      <c r="C23" s="40" t="e">
        <f>SUM(C7:C22)</f>
        <v>#REF!</v>
      </c>
    </row>
    <row r="24" spans="1:3" s="15" customFormat="1" x14ac:dyDescent="0.2">
      <c r="A24" s="3"/>
      <c r="B24" s="3"/>
      <c r="C24" s="4"/>
    </row>
    <row r="25" spans="1:3" s="15" customFormat="1" x14ac:dyDescent="0.2">
      <c r="A25" s="3"/>
      <c r="B25" s="3"/>
      <c r="C25" s="4"/>
    </row>
    <row r="26" spans="1:3" s="15" customFormat="1" x14ac:dyDescent="0.2">
      <c r="A26" s="3"/>
      <c r="B26" s="3"/>
      <c r="C26" s="4"/>
    </row>
    <row r="27" spans="1:3" s="15" customFormat="1" x14ac:dyDescent="0.2">
      <c r="A27" s="3"/>
      <c r="B27" s="3"/>
      <c r="C27" s="4"/>
    </row>
    <row r="28" spans="1:3" s="15" customFormat="1" x14ac:dyDescent="0.2">
      <c r="A28" s="3"/>
      <c r="B28" s="3"/>
      <c r="C28" s="4"/>
    </row>
    <row r="29" spans="1:3" s="15" customFormat="1" x14ac:dyDescent="0.2">
      <c r="A29" s="3"/>
      <c r="B29" s="3"/>
      <c r="C29" s="4"/>
    </row>
    <row r="30" spans="1:3" s="15" customFormat="1" x14ac:dyDescent="0.2">
      <c r="A30" s="3"/>
      <c r="B30" s="3"/>
      <c r="C30" s="4"/>
    </row>
    <row r="31" spans="1:3" s="15" customFormat="1" x14ac:dyDescent="0.2">
      <c r="A31" s="3"/>
      <c r="B31" s="3"/>
      <c r="C31" s="4"/>
    </row>
    <row r="32" spans="1:3" s="15" customFormat="1" x14ac:dyDescent="0.2">
      <c r="A32" s="3"/>
      <c r="B32" s="3"/>
      <c r="C32" s="4"/>
    </row>
    <row r="33" spans="1:3" s="15" customFormat="1" x14ac:dyDescent="0.2">
      <c r="A33" s="3"/>
      <c r="B33" s="3"/>
      <c r="C33" s="4"/>
    </row>
    <row r="34" spans="1:3" s="15" customFormat="1" x14ac:dyDescent="0.2">
      <c r="A34" s="3"/>
      <c r="B34" s="3"/>
      <c r="C34" s="4"/>
    </row>
    <row r="35" spans="1:3" s="15" customFormat="1" x14ac:dyDescent="0.2">
      <c r="A35" s="3"/>
      <c r="B35" s="3"/>
      <c r="C35" s="4"/>
    </row>
    <row r="36" spans="1:3" s="15" customFormat="1" x14ac:dyDescent="0.2">
      <c r="A36" s="3"/>
      <c r="B36" s="3"/>
      <c r="C36" s="4"/>
    </row>
    <row r="37" spans="1:3" s="15" customFormat="1" x14ac:dyDescent="0.2">
      <c r="A37" s="3"/>
      <c r="B37" s="3"/>
      <c r="C37" s="4"/>
    </row>
    <row r="38" spans="1:3" s="15" customFormat="1" x14ac:dyDescent="0.2">
      <c r="A38" s="3"/>
      <c r="B38" s="3"/>
      <c r="C38" s="4"/>
    </row>
    <row r="39" spans="1:3" s="15" customFormat="1" x14ac:dyDescent="0.2">
      <c r="A39" s="3"/>
      <c r="B39" s="3"/>
      <c r="C39" s="4"/>
    </row>
    <row r="40" spans="1:3" s="15" customFormat="1" x14ac:dyDescent="0.2">
      <c r="A40" s="3"/>
      <c r="B40" s="3"/>
      <c r="C40" s="4"/>
    </row>
    <row r="41" spans="1:3" s="15" customFormat="1" x14ac:dyDescent="0.2">
      <c r="A41" s="3"/>
      <c r="B41" s="3"/>
      <c r="C41" s="4"/>
    </row>
    <row r="42" spans="1:3" s="15" customFormat="1" x14ac:dyDescent="0.2">
      <c r="A42" s="3"/>
      <c r="B42" s="3"/>
      <c r="C42" s="4"/>
    </row>
    <row r="43" spans="1:3" s="15" customFormat="1" x14ac:dyDescent="0.2">
      <c r="A43" s="3"/>
      <c r="B43" s="3"/>
      <c r="C43" s="4"/>
    </row>
    <row r="44" spans="1:3" s="15" customFormat="1" x14ac:dyDescent="0.2">
      <c r="A44" s="3"/>
      <c r="B44" s="3"/>
      <c r="C44" s="4"/>
    </row>
    <row r="45" spans="1:3" s="15" customFormat="1" x14ac:dyDescent="0.2">
      <c r="A45" s="3"/>
      <c r="B45" s="45">
        <v>44895</v>
      </c>
      <c r="C45" s="4"/>
    </row>
    <row r="46" spans="1:3" s="15" customFormat="1" x14ac:dyDescent="0.2">
      <c r="A46" s="3" t="s">
        <v>50</v>
      </c>
      <c r="B46" s="3"/>
      <c r="C46" s="4"/>
    </row>
    <row r="47" spans="1:3" s="15" customFormat="1" x14ac:dyDescent="0.2">
      <c r="A47" s="3"/>
      <c r="B47" s="3"/>
      <c r="C47" s="4"/>
    </row>
    <row r="48" spans="1:3" s="15" customFormat="1" x14ac:dyDescent="0.2">
      <c r="A48" s="3"/>
      <c r="B48" s="45">
        <v>44926</v>
      </c>
      <c r="C48" s="4"/>
    </row>
    <row r="49" spans="1:3" s="15" customFormat="1" x14ac:dyDescent="0.2">
      <c r="A49" s="3" t="s">
        <v>51</v>
      </c>
      <c r="B49" s="3"/>
      <c r="C49" s="4"/>
    </row>
    <row r="50" spans="1:3" s="15" customFormat="1" x14ac:dyDescent="0.2">
      <c r="A50" s="3"/>
      <c r="B50" s="3"/>
      <c r="C50" s="4"/>
    </row>
    <row r="51" spans="1:3" s="15" customFormat="1" x14ac:dyDescent="0.2">
      <c r="A51" s="3"/>
      <c r="B51" s="3"/>
      <c r="C51" s="4"/>
    </row>
    <row r="52" spans="1:3" s="15" customFormat="1" x14ac:dyDescent="0.2">
      <c r="A52" s="3"/>
      <c r="B52" s="3"/>
      <c r="C52" s="4"/>
    </row>
    <row r="53" spans="1:3" s="15" customFormat="1" x14ac:dyDescent="0.2">
      <c r="A53" s="3"/>
      <c r="B53" s="3"/>
      <c r="C53" s="4"/>
    </row>
    <row r="54" spans="1:3" s="15" customFormat="1" x14ac:dyDescent="0.2">
      <c r="A54" s="3"/>
      <c r="B54" s="3"/>
      <c r="C54" s="4"/>
    </row>
    <row r="55" spans="1:3" s="15" customFormat="1" x14ac:dyDescent="0.2">
      <c r="A55" s="3"/>
      <c r="B55" s="3"/>
      <c r="C55" s="4"/>
    </row>
    <row r="56" spans="1:3" s="15" customFormat="1" x14ac:dyDescent="0.2">
      <c r="A56" s="3"/>
      <c r="B56" s="3"/>
      <c r="C56" s="4"/>
    </row>
    <row r="57" spans="1:3" s="15" customFormat="1" x14ac:dyDescent="0.2">
      <c r="A57" s="3"/>
      <c r="B57" s="3"/>
      <c r="C57" s="4"/>
    </row>
    <row r="58" spans="1:3" s="21" customFormat="1" ht="20.25" x14ac:dyDescent="0.3">
      <c r="A58" s="19" t="s">
        <v>53</v>
      </c>
      <c r="B58" s="19"/>
      <c r="C58" s="20"/>
    </row>
    <row r="59" spans="1:3" x14ac:dyDescent="0.2">
      <c r="A59" s="3"/>
      <c r="B59" s="3"/>
      <c r="C59" s="4"/>
    </row>
    <row r="60" spans="1:3" s="13" customFormat="1" ht="18" x14ac:dyDescent="0.25">
      <c r="A60" s="10" t="s">
        <v>18</v>
      </c>
      <c r="B60" s="11"/>
      <c r="C60" s="12"/>
    </row>
    <row r="61" spans="1:3" s="13" customFormat="1" ht="18" x14ac:dyDescent="0.25">
      <c r="A61" s="10"/>
      <c r="B61" s="11"/>
      <c r="C61" s="12"/>
    </row>
    <row r="62" spans="1:3" s="13" customFormat="1" ht="18" x14ac:dyDescent="0.25">
      <c r="A62" s="28"/>
      <c r="B62" s="28"/>
      <c r="C62" s="37" t="s">
        <v>54</v>
      </c>
    </row>
    <row r="63" spans="1:3" x14ac:dyDescent="0.2">
      <c r="A63" s="5" t="s">
        <v>1</v>
      </c>
      <c r="B63" s="16" t="s">
        <v>2</v>
      </c>
      <c r="C63" s="5" t="s">
        <v>3</v>
      </c>
    </row>
    <row r="64" spans="1:3" x14ac:dyDescent="0.2">
      <c r="A64" s="5">
        <v>1014</v>
      </c>
      <c r="B64" s="16" t="s">
        <v>19</v>
      </c>
      <c r="C64" s="26" t="e">
        <f>#REF!</f>
        <v>#REF!</v>
      </c>
    </row>
    <row r="65" spans="1:3" x14ac:dyDescent="0.2">
      <c r="A65" s="5">
        <v>1039</v>
      </c>
      <c r="B65" s="16" t="s">
        <v>49</v>
      </c>
      <c r="C65" s="26" t="e">
        <f>#REF!</f>
        <v>#REF!</v>
      </c>
    </row>
    <row r="66" spans="1:3" x14ac:dyDescent="0.2">
      <c r="A66" s="5">
        <v>2212</v>
      </c>
      <c r="B66" s="16" t="s">
        <v>20</v>
      </c>
      <c r="C66" s="26" t="e">
        <f>#REF!</f>
        <v>#REF!</v>
      </c>
    </row>
    <row r="67" spans="1:3" x14ac:dyDescent="0.2">
      <c r="A67" s="5">
        <v>2219</v>
      </c>
      <c r="B67" s="16" t="s">
        <v>21</v>
      </c>
      <c r="C67" s="26" t="e">
        <f>#REF!</f>
        <v>#REF!</v>
      </c>
    </row>
    <row r="68" spans="1:3" x14ac:dyDescent="0.2">
      <c r="A68" s="5">
        <v>2221</v>
      </c>
      <c r="B68" s="16" t="s">
        <v>22</v>
      </c>
      <c r="C68" s="26" t="e">
        <f>#REF!</f>
        <v>#REF!</v>
      </c>
    </row>
    <row r="69" spans="1:3" x14ac:dyDescent="0.2">
      <c r="A69" s="5">
        <v>2310</v>
      </c>
      <c r="B69" s="16" t="s">
        <v>5</v>
      </c>
      <c r="C69" s="26" t="e">
        <f>#REF!</f>
        <v>#REF!</v>
      </c>
    </row>
    <row r="70" spans="1:3" x14ac:dyDescent="0.2">
      <c r="A70" s="30">
        <v>2321</v>
      </c>
      <c r="B70" s="16" t="s">
        <v>23</v>
      </c>
      <c r="C70" s="26" t="e">
        <f>#REF!</f>
        <v>#REF!</v>
      </c>
    </row>
    <row r="71" spans="1:3" x14ac:dyDescent="0.2">
      <c r="A71" s="5">
        <v>2341</v>
      </c>
      <c r="B71" s="16" t="s">
        <v>24</v>
      </c>
      <c r="C71" s="26" t="e">
        <f>#REF!</f>
        <v>#REF!</v>
      </c>
    </row>
    <row r="72" spans="1:3" x14ac:dyDescent="0.2">
      <c r="A72" s="5">
        <v>3111</v>
      </c>
      <c r="B72" s="16" t="s">
        <v>7</v>
      </c>
      <c r="C72" s="26" t="e">
        <f>#REF!</f>
        <v>#REF!</v>
      </c>
    </row>
    <row r="73" spans="1:3" x14ac:dyDescent="0.2">
      <c r="A73" s="5">
        <v>3113</v>
      </c>
      <c r="B73" s="16" t="s">
        <v>41</v>
      </c>
      <c r="C73" s="26" t="e">
        <f>#REF!</f>
        <v>#REF!</v>
      </c>
    </row>
    <row r="74" spans="1:3" x14ac:dyDescent="0.2">
      <c r="A74" s="5">
        <v>3319</v>
      </c>
      <c r="B74" s="16" t="s">
        <v>45</v>
      </c>
      <c r="C74" s="26" t="e">
        <f>#REF!</f>
        <v>#REF!</v>
      </c>
    </row>
    <row r="75" spans="1:3" x14ac:dyDescent="0.2">
      <c r="A75" s="5">
        <v>3330</v>
      </c>
      <c r="B75" s="16" t="s">
        <v>52</v>
      </c>
      <c r="C75" s="26" t="e">
        <f>#REF!</f>
        <v>#REF!</v>
      </c>
    </row>
    <row r="76" spans="1:3" x14ac:dyDescent="0.2">
      <c r="A76" s="5">
        <v>3341</v>
      </c>
      <c r="B76" s="16" t="s">
        <v>25</v>
      </c>
      <c r="C76" s="26" t="e">
        <f>#REF!</f>
        <v>#REF!</v>
      </c>
    </row>
    <row r="77" spans="1:3" x14ac:dyDescent="0.2">
      <c r="A77" s="5">
        <v>3419</v>
      </c>
      <c r="B77" s="16" t="s">
        <v>26</v>
      </c>
      <c r="C77" s="26" t="e">
        <f>#REF!</f>
        <v>#REF!</v>
      </c>
    </row>
    <row r="78" spans="1:3" x14ac:dyDescent="0.2">
      <c r="A78" s="5">
        <v>3421</v>
      </c>
      <c r="B78" s="16" t="s">
        <v>27</v>
      </c>
      <c r="C78" s="26" t="e">
        <f>#REF!</f>
        <v>#REF!</v>
      </c>
    </row>
    <row r="79" spans="1:3" x14ac:dyDescent="0.2">
      <c r="A79" s="5">
        <v>3543</v>
      </c>
      <c r="B79" s="16" t="s">
        <v>48</v>
      </c>
      <c r="C79" s="26" t="e">
        <f>#REF!</f>
        <v>#REF!</v>
      </c>
    </row>
    <row r="80" spans="1:3" x14ac:dyDescent="0.2">
      <c r="A80" s="5">
        <v>3612</v>
      </c>
      <c r="B80" s="16" t="s">
        <v>8</v>
      </c>
      <c r="C80" s="26" t="e">
        <f>#REF!</f>
        <v>#REF!</v>
      </c>
    </row>
    <row r="81" spans="1:3" x14ac:dyDescent="0.2">
      <c r="A81" s="5">
        <v>3613</v>
      </c>
      <c r="B81" s="16" t="s">
        <v>28</v>
      </c>
      <c r="C81" s="26" t="e">
        <f>#REF!</f>
        <v>#REF!</v>
      </c>
    </row>
    <row r="82" spans="1:3" x14ac:dyDescent="0.2">
      <c r="A82" s="5">
        <v>3631</v>
      </c>
      <c r="B82" s="16" t="s">
        <v>29</v>
      </c>
      <c r="C82" s="26" t="e">
        <f>#REF!</f>
        <v>#REF!</v>
      </c>
    </row>
    <row r="83" spans="1:3" x14ac:dyDescent="0.2">
      <c r="A83" s="5">
        <v>3632</v>
      </c>
      <c r="B83" s="16" t="s">
        <v>10</v>
      </c>
      <c r="C83" s="26" t="e">
        <f>#REF!</f>
        <v>#REF!</v>
      </c>
    </row>
    <row r="84" spans="1:3" x14ac:dyDescent="0.2">
      <c r="A84" s="5">
        <v>3635</v>
      </c>
      <c r="B84" s="16" t="s">
        <v>46</v>
      </c>
      <c r="C84" s="26" t="e">
        <f>#REF!</f>
        <v>#REF!</v>
      </c>
    </row>
    <row r="85" spans="1:3" x14ac:dyDescent="0.2">
      <c r="A85" s="5">
        <v>3721</v>
      </c>
      <c r="B85" s="16" t="s">
        <v>30</v>
      </c>
      <c r="C85" s="26" t="e">
        <f>#REF!</f>
        <v>#REF!</v>
      </c>
    </row>
    <row r="86" spans="1:3" x14ac:dyDescent="0.2">
      <c r="A86" s="5">
        <v>3722</v>
      </c>
      <c r="B86" s="16" t="s">
        <v>31</v>
      </c>
      <c r="C86" s="26" t="e">
        <f>#REF!</f>
        <v>#REF!</v>
      </c>
    </row>
    <row r="87" spans="1:3" x14ac:dyDescent="0.2">
      <c r="A87" s="5">
        <v>3723</v>
      </c>
      <c r="B87" s="16" t="s">
        <v>31</v>
      </c>
      <c r="C87" s="26" t="e">
        <f>#REF!</f>
        <v>#REF!</v>
      </c>
    </row>
    <row r="88" spans="1:3" x14ac:dyDescent="0.2">
      <c r="A88" s="5">
        <v>3745</v>
      </c>
      <c r="B88" s="16" t="s">
        <v>32</v>
      </c>
      <c r="C88" s="26" t="e">
        <f>#REF!</f>
        <v>#REF!</v>
      </c>
    </row>
    <row r="89" spans="1:3" x14ac:dyDescent="0.2">
      <c r="A89" s="5">
        <v>4351</v>
      </c>
      <c r="B89" s="16" t="s">
        <v>33</v>
      </c>
      <c r="C89" s="26" t="e">
        <f>#REF!</f>
        <v>#REF!</v>
      </c>
    </row>
    <row r="90" spans="1:3" x14ac:dyDescent="0.2">
      <c r="A90" s="5">
        <v>5271</v>
      </c>
      <c r="B90" s="16" t="s">
        <v>34</v>
      </c>
      <c r="C90" s="26" t="e">
        <f>#REF!</f>
        <v>#REF!</v>
      </c>
    </row>
    <row r="91" spans="1:3" x14ac:dyDescent="0.2">
      <c r="A91" s="5">
        <v>5311</v>
      </c>
      <c r="B91" s="16" t="s">
        <v>35</v>
      </c>
      <c r="C91" s="26" t="e">
        <f>#REF!</f>
        <v>#REF!</v>
      </c>
    </row>
    <row r="92" spans="1:3" x14ac:dyDescent="0.2">
      <c r="A92" s="5">
        <v>5512</v>
      </c>
      <c r="B92" s="16" t="s">
        <v>36</v>
      </c>
      <c r="C92" s="26" t="e">
        <f>#REF!</f>
        <v>#REF!</v>
      </c>
    </row>
    <row r="93" spans="1:3" x14ac:dyDescent="0.2">
      <c r="A93" s="5">
        <v>6112</v>
      </c>
      <c r="B93" s="16" t="s">
        <v>37</v>
      </c>
      <c r="C93" s="26" t="e">
        <f>#REF!</f>
        <v>#REF!</v>
      </c>
    </row>
    <row r="94" spans="1:3" x14ac:dyDescent="0.2">
      <c r="A94" s="5">
        <v>6115</v>
      </c>
      <c r="B94" s="16" t="s">
        <v>42</v>
      </c>
      <c r="C94" s="26" t="e">
        <f>#REF!</f>
        <v>#REF!</v>
      </c>
    </row>
    <row r="95" spans="1:3" x14ac:dyDescent="0.2">
      <c r="A95" s="5">
        <v>6171</v>
      </c>
      <c r="B95" s="16" t="s">
        <v>38</v>
      </c>
      <c r="C95" s="26" t="e">
        <f>#REF!</f>
        <v>#REF!</v>
      </c>
    </row>
    <row r="96" spans="1:3" x14ac:dyDescent="0.2">
      <c r="A96" s="5">
        <v>6310</v>
      </c>
      <c r="B96" s="16" t="s">
        <v>39</v>
      </c>
      <c r="C96" s="26" t="e">
        <f>#REF!</f>
        <v>#REF!</v>
      </c>
    </row>
    <row r="97" spans="1:3" x14ac:dyDescent="0.2">
      <c r="A97" s="5">
        <v>6330</v>
      </c>
      <c r="B97" s="16" t="s">
        <v>47</v>
      </c>
      <c r="C97" s="26" t="e">
        <f>#REF!</f>
        <v>#REF!</v>
      </c>
    </row>
    <row r="98" spans="1:3" x14ac:dyDescent="0.2">
      <c r="A98" s="5">
        <v>6399</v>
      </c>
      <c r="B98" s="16" t="s">
        <v>43</v>
      </c>
      <c r="C98" s="26" t="e">
        <f>#REF!</f>
        <v>#REF!</v>
      </c>
    </row>
    <row r="99" spans="1:3" x14ac:dyDescent="0.2">
      <c r="A99" s="5"/>
      <c r="B99" s="16"/>
      <c r="C99" s="26"/>
    </row>
    <row r="100" spans="1:3" x14ac:dyDescent="0.2">
      <c r="A100" s="5"/>
      <c r="B100" s="16"/>
      <c r="C100" s="26"/>
    </row>
    <row r="101" spans="1:3" x14ac:dyDescent="0.2">
      <c r="A101" s="5"/>
      <c r="B101" s="16"/>
      <c r="C101" s="26"/>
    </row>
    <row r="102" spans="1:3" s="27" customFormat="1" ht="15.75" x14ac:dyDescent="0.25">
      <c r="A102" s="41" t="s">
        <v>40</v>
      </c>
      <c r="B102" s="42"/>
      <c r="C102" s="43" t="e">
        <f>SUM(C64:C101)</f>
        <v>#REF!</v>
      </c>
    </row>
    <row r="103" spans="1:3" ht="2.25" customHeight="1" x14ac:dyDescent="0.2">
      <c r="A103" s="31"/>
      <c r="B103" s="6"/>
      <c r="C103" s="32"/>
    </row>
    <row r="104" spans="1:3" x14ac:dyDescent="0.2">
      <c r="A104" s="5"/>
      <c r="B104" s="16"/>
      <c r="C104" s="26"/>
    </row>
    <row r="105" spans="1:3" x14ac:dyDescent="0.2">
      <c r="A105" s="22"/>
      <c r="B105" s="22"/>
      <c r="C105" s="22"/>
    </row>
    <row r="106" spans="1:3" s="33" customFormat="1" ht="18" x14ac:dyDescent="0.25">
      <c r="A106" s="41" t="s">
        <v>44</v>
      </c>
      <c r="B106" s="42"/>
      <c r="C106" s="44" t="e">
        <f>C102+C104</f>
        <v>#REF!</v>
      </c>
    </row>
    <row r="107" spans="1:3" s="33" customFormat="1" ht="18" x14ac:dyDescent="0.25">
      <c r="A107" s="34"/>
      <c r="B107" s="35"/>
      <c r="C107" s="36"/>
    </row>
    <row r="108" spans="1:3" x14ac:dyDescent="0.2">
      <c r="A108" s="17"/>
      <c r="B108" s="46">
        <v>44895</v>
      </c>
      <c r="C108" s="17"/>
    </row>
    <row r="109" spans="1:3" x14ac:dyDescent="0.2">
      <c r="A109" s="3" t="s">
        <v>50</v>
      </c>
      <c r="B109" s="3"/>
    </row>
    <row r="110" spans="1:3" x14ac:dyDescent="0.2">
      <c r="A110" s="3"/>
      <c r="B110" s="45">
        <v>44926</v>
      </c>
    </row>
    <row r="111" spans="1:3" x14ac:dyDescent="0.2">
      <c r="A111" s="3" t="s">
        <v>51</v>
      </c>
      <c r="B111" s="3"/>
    </row>
  </sheetData>
  <sheetProtection selectLockedCells="1" selectUnlockedCells="1"/>
  <pageMargins left="0.70833333333333337" right="0.70833333333333337" top="0.78749999999999998" bottom="0.78749999999999998" header="0.51180555555555551" footer="0.51180555555555551"/>
  <pageSetup paperSize="9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2023 ke schválení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Charles</cp:lastModifiedBy>
  <cp:revision>2</cp:revision>
  <cp:lastPrinted>2022-12-06T12:04:35Z</cp:lastPrinted>
  <dcterms:created xsi:type="dcterms:W3CDTF">2015-09-18T19:13:25Z</dcterms:created>
  <dcterms:modified xsi:type="dcterms:W3CDTF">2023-07-31T11:20:14Z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